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ayuki\Documents\厚木剣連HP\doc\2024\0720\"/>
    </mc:Choice>
  </mc:AlternateContent>
  <xr:revisionPtr revIDLastSave="0" documentId="13_ncr:1_{BB835E5F-90AE-49F8-A971-C470C1356906}" xr6:coauthVersionLast="47" xr6:coauthVersionMax="47" xr10:uidLastSave="{00000000-0000-0000-0000-000000000000}"/>
  <bookViews>
    <workbookView xWindow="-735" yWindow="-12960" windowWidth="21600" windowHeight="11505" xr2:uid="{6691E318-38E8-4194-A956-F5CBB1C3C0B2}"/>
  </bookViews>
  <sheets>
    <sheet name="級位審査申込一覧" sheetId="1" r:id="rId1"/>
  </sheets>
  <definedNames>
    <definedName name="_Hlk46383546" localSheetId="0">級位審査申込一覧!#REF!</definedName>
    <definedName name="_xlnm.Print_Area" localSheetId="0">級位審査申込一覧!$A$1:$K$35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H27" i="1"/>
  <c r="H26" i="1"/>
  <c r="H25" i="1"/>
  <c r="H24" i="1"/>
  <c r="H23" i="1"/>
  <c r="H22" i="1"/>
  <c r="H21" i="1"/>
  <c r="H20" i="1"/>
  <c r="H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musashi</author>
  </authors>
  <commentList>
    <comment ref="B9" authorId="0" shapeId="0" xr:uid="{06BBD14E-3AB0-499D-A978-F26A8E9EFAF4}">
      <text>
        <r>
          <rPr>
            <b/>
            <sz val="9"/>
            <color indexed="81"/>
            <rFont val="ＭＳ Ｐゴシック"/>
            <family val="3"/>
            <charset val="128"/>
          </rPr>
          <t>【支部名】
か
【学校名】
を選択して下さい</t>
        </r>
      </text>
    </comment>
    <comment ref="C9" authorId="0" shapeId="0" xr:uid="{2CE204E8-0925-49E8-85BF-752B0E0233DC}">
      <text>
        <r>
          <rPr>
            <b/>
            <sz val="9"/>
            <color indexed="81"/>
            <rFont val="ＭＳ Ｐゴシック"/>
            <family val="3"/>
            <charset val="128"/>
          </rPr>
          <t>該当する
【支部名】
或は
【学校名】
を選択して下さい</t>
        </r>
      </text>
    </comment>
  </commentList>
</comments>
</file>

<file path=xl/sharedStrings.xml><?xml version="1.0" encoding="utf-8"?>
<sst xmlns="http://schemas.openxmlformats.org/spreadsheetml/2006/main" count="111" uniqueCount="80">
  <si>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</si>
  <si>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</si>
  <si>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</si>
  <si>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愛川町剣道協会</t>
    <rPh sb="0" eb="3">
      <t>アイカワマチ</t>
    </rPh>
    <rPh sb="3" eb="5">
      <t>ケンドウ</t>
    </rPh>
    <rPh sb="5" eb="7">
      <t>キョウカイ</t>
    </rPh>
    <phoneticPr fontId="3"/>
  </si>
  <si>
    <t xml:space="preserve">   荻野運動公園体育館（サブアリーナ）</t>
    <rPh sb="3" eb="5">
      <t>オギノ</t>
    </rPh>
    <rPh sb="5" eb="9">
      <t>ウンドウコウエン</t>
    </rPh>
    <rPh sb="9" eb="12">
      <t>タイイクカン</t>
    </rPh>
    <phoneticPr fontId="3"/>
  </si>
  <si>
    <t>厚木警察少年剣進会</t>
    <rPh sb="0" eb="2">
      <t>アツギ</t>
    </rPh>
    <rPh sb="2" eb="4">
      <t>ケイサツ</t>
    </rPh>
    <rPh sb="4" eb="6">
      <t>ショウネン</t>
    </rPh>
    <rPh sb="6" eb="7">
      <t>ケン</t>
    </rPh>
    <rPh sb="7" eb="8">
      <t>スス</t>
    </rPh>
    <rPh sb="8" eb="9">
      <t>カイ</t>
    </rPh>
    <phoneticPr fontId="3"/>
  </si>
  <si>
    <t xml:space="preserve">   荻野運動公園体育館（多目的室）</t>
    <rPh sb="3" eb="5">
      <t>オギノ</t>
    </rPh>
    <rPh sb="5" eb="9">
      <t>ウンドウコウエン</t>
    </rPh>
    <rPh sb="9" eb="12">
      <t>タイイクカン</t>
    </rPh>
    <rPh sb="13" eb="17">
      <t>タモクテキシツ</t>
    </rPh>
    <phoneticPr fontId="3"/>
  </si>
  <si>
    <t>厚木剣道クラブ</t>
    <rPh sb="0" eb="2">
      <t>アツギ</t>
    </rPh>
    <rPh sb="2" eb="4">
      <t>ケンドウ</t>
    </rPh>
    <phoneticPr fontId="3"/>
  </si>
  <si>
    <t xml:space="preserve">   愛川町第1号公園体育館</t>
    <rPh sb="6" eb="7">
      <t>ダイ</t>
    </rPh>
    <phoneticPr fontId="3"/>
  </si>
  <si>
    <t>厚木市実業団剣道連盟</t>
    <rPh sb="0" eb="3">
      <t>アツギシ</t>
    </rPh>
    <rPh sb="3" eb="6">
      <t>ジツギョウダン</t>
    </rPh>
    <rPh sb="6" eb="8">
      <t>ケンドウ</t>
    </rPh>
    <rPh sb="8" eb="10">
      <t>レンメイ</t>
    </rPh>
    <phoneticPr fontId="3"/>
  </si>
  <si>
    <t xml:space="preserve">   南毛利スポーツセンター（体育室）</t>
    <rPh sb="3" eb="6">
      <t>ナンモウリ</t>
    </rPh>
    <rPh sb="15" eb="18">
      <t>タイイクシツ</t>
    </rPh>
    <phoneticPr fontId="3"/>
  </si>
  <si>
    <t>厚木剣友会</t>
    <rPh sb="0" eb="2">
      <t>アツギ</t>
    </rPh>
    <rPh sb="2" eb="3">
      <t>ケン</t>
    </rPh>
    <rPh sb="3" eb="4">
      <t>トモ</t>
    </rPh>
    <rPh sb="4" eb="5">
      <t>カイ</t>
    </rPh>
    <phoneticPr fontId="3"/>
  </si>
  <si>
    <t>級位審査申込一覧</t>
    <rPh sb="0" eb="1">
      <t>キュウ</t>
    </rPh>
    <rPh sb="1" eb="2">
      <t>イ</t>
    </rPh>
    <rPh sb="2" eb="4">
      <t>シンサ</t>
    </rPh>
    <rPh sb="4" eb="6">
      <t>モウシコ</t>
    </rPh>
    <rPh sb="6" eb="8">
      <t>イチラン</t>
    </rPh>
    <phoneticPr fontId="3"/>
  </si>
  <si>
    <t>厚木市役所</t>
    <rPh sb="0" eb="2">
      <t>アツギ</t>
    </rPh>
    <rPh sb="2" eb="5">
      <t>シヤクショ</t>
    </rPh>
    <phoneticPr fontId="3"/>
  </si>
  <si>
    <t>王子・愛甲剣友会</t>
    <rPh sb="0" eb="2">
      <t>オウジ</t>
    </rPh>
    <rPh sb="3" eb="5">
      <t>アイコウ</t>
    </rPh>
    <rPh sb="5" eb="6">
      <t>ケン</t>
    </rPh>
    <rPh sb="6" eb="7">
      <t>トモ</t>
    </rPh>
    <rPh sb="7" eb="8">
      <t>カイ</t>
    </rPh>
    <phoneticPr fontId="3"/>
  </si>
  <si>
    <t xml:space="preserve">   東町スポーツセンター 第2武道場</t>
    <rPh sb="3" eb="5">
      <t>ヒガシチョウ</t>
    </rPh>
    <rPh sb="14" eb="15">
      <t>ダイ</t>
    </rPh>
    <rPh sb="16" eb="19">
      <t>ブドウジョウ</t>
    </rPh>
    <phoneticPr fontId="3"/>
  </si>
  <si>
    <t>荻野剣親会</t>
    <rPh sb="0" eb="2">
      <t>オギノ</t>
    </rPh>
    <rPh sb="2" eb="3">
      <t>ケン</t>
    </rPh>
    <rPh sb="3" eb="4">
      <t>オヤ</t>
    </rPh>
    <rPh sb="4" eb="5">
      <t>カイ</t>
    </rPh>
    <phoneticPr fontId="3"/>
  </si>
  <si>
    <t>【支部名】</t>
  </si>
  <si>
    <t>上荻野剣友会</t>
    <rPh sb="0" eb="3">
      <t>カミオギノ</t>
    </rPh>
    <rPh sb="3" eb="4">
      <t>ケン</t>
    </rPh>
    <rPh sb="4" eb="5">
      <t>トモ</t>
    </rPh>
    <rPh sb="5" eb="6">
      <t>カイ</t>
    </rPh>
    <phoneticPr fontId="3"/>
  </si>
  <si>
    <t>思斉館滝澤道場</t>
    <rPh sb="0" eb="1">
      <t>オモ</t>
    </rPh>
    <rPh sb="1" eb="2">
      <t>セイ</t>
    </rPh>
    <rPh sb="2" eb="3">
      <t>カン</t>
    </rPh>
    <rPh sb="3" eb="5">
      <t>タキザワ</t>
    </rPh>
    <rPh sb="5" eb="7">
      <t>ドウジョウ</t>
    </rPh>
    <phoneticPr fontId="3"/>
  </si>
  <si>
    <t>■審査日時</t>
    <rPh sb="1" eb="3">
      <t>シンサ</t>
    </rPh>
    <rPh sb="3" eb="5">
      <t>ニチジ</t>
    </rPh>
    <phoneticPr fontId="3"/>
  </si>
  <si>
    <t>桜会</t>
  </si>
  <si>
    <t>中央支部</t>
    <rPh sb="0" eb="2">
      <t>チュウオウ</t>
    </rPh>
    <rPh sb="2" eb="4">
      <t>シブ</t>
    </rPh>
    <phoneticPr fontId="3"/>
  </si>
  <si>
    <t>■審査場所</t>
    <rPh sb="1" eb="3">
      <t>シンサ</t>
    </rPh>
    <rPh sb="3" eb="5">
      <t>バショ</t>
    </rPh>
    <phoneticPr fontId="3"/>
  </si>
  <si>
    <t>緑ヶ丘剣友会</t>
    <rPh sb="0" eb="3">
      <t>ミドリガオカ</t>
    </rPh>
    <rPh sb="3" eb="4">
      <t>ケン</t>
    </rPh>
    <rPh sb="4" eb="5">
      <t>ユウ</t>
    </rPh>
    <rPh sb="5" eb="6">
      <t>カイ</t>
    </rPh>
    <phoneticPr fontId="3"/>
  </si>
  <si>
    <t>毛利台青少年剣道クラブ</t>
    <rPh sb="0" eb="3">
      <t>モウリダイ</t>
    </rPh>
    <rPh sb="3" eb="6">
      <t>セイショウネン</t>
    </rPh>
    <rPh sb="6" eb="8">
      <t>ケンドウ</t>
    </rPh>
    <phoneticPr fontId="3"/>
  </si>
  <si>
    <t>■取扱責任者氏名</t>
    <rPh sb="1" eb="3">
      <t>トリアツカイ</t>
    </rPh>
    <rPh sb="3" eb="6">
      <t>セキニンシャ</t>
    </rPh>
    <rPh sb="6" eb="8">
      <t>シメイ</t>
    </rPh>
    <phoneticPr fontId="3"/>
  </si>
  <si>
    <t>TEL：</t>
    <phoneticPr fontId="3"/>
  </si>
  <si>
    <t>森の里剣志会</t>
    <rPh sb="0" eb="1">
      <t>モリ</t>
    </rPh>
    <rPh sb="2" eb="3">
      <t>サト</t>
    </rPh>
    <rPh sb="3" eb="4">
      <t>ケン</t>
    </rPh>
    <rPh sb="4" eb="5">
      <t>ココロザシ</t>
    </rPh>
    <rPh sb="5" eb="6">
      <t>カイ</t>
    </rPh>
    <phoneticPr fontId="3"/>
  </si>
  <si>
    <t>清剣会</t>
    <rPh sb="0" eb="1">
      <t>キヨ</t>
    </rPh>
    <rPh sb="1" eb="2">
      <t>ケン</t>
    </rPh>
    <rPh sb="2" eb="3">
      <t>カイ</t>
    </rPh>
    <phoneticPr fontId="3"/>
  </si>
  <si>
    <t>愛川東中学校</t>
    <rPh sb="0" eb="2">
      <t>アイカワ</t>
    </rPh>
    <rPh sb="2" eb="3">
      <t>ヒガシ</t>
    </rPh>
    <rPh sb="3" eb="6">
      <t>チュウガッコウ</t>
    </rPh>
    <phoneticPr fontId="3"/>
  </si>
  <si>
    <t>愛川中原中学校</t>
    <rPh sb="0" eb="2">
      <t>アイカワ</t>
    </rPh>
    <rPh sb="2" eb="4">
      <t>ナカハラ</t>
    </rPh>
    <rPh sb="4" eb="7">
      <t>チュウガッコウ</t>
    </rPh>
    <phoneticPr fontId="3"/>
  </si>
  <si>
    <t>級位</t>
    <rPh sb="0" eb="1">
      <t>キュウ</t>
    </rPh>
    <rPh sb="1" eb="2">
      <t>イ</t>
    </rPh>
    <phoneticPr fontId="3"/>
  </si>
  <si>
    <t>受験者数</t>
    <rPh sb="0" eb="2">
      <t>ジュケン</t>
    </rPh>
    <rPh sb="2" eb="3">
      <t>シャ</t>
    </rPh>
    <rPh sb="3" eb="4">
      <t>スウ</t>
    </rPh>
    <phoneticPr fontId="3"/>
  </si>
  <si>
    <t>A</t>
    <phoneticPr fontId="3"/>
  </si>
  <si>
    <t>受験料</t>
    <rPh sb="0" eb="2">
      <t>ジュケン</t>
    </rPh>
    <rPh sb="2" eb="3">
      <t>リョウ</t>
    </rPh>
    <phoneticPr fontId="3"/>
  </si>
  <si>
    <t>B</t>
    <phoneticPr fontId="3"/>
  </si>
  <si>
    <t>受験料合計
(A×B)</t>
    <rPh sb="0" eb="2">
      <t>ジュケン</t>
    </rPh>
    <rPh sb="2" eb="3">
      <t>リョウ</t>
    </rPh>
    <rPh sb="3" eb="5">
      <t>ゴウケイ</t>
    </rPh>
    <phoneticPr fontId="3"/>
  </si>
  <si>
    <t>藤塚中学校</t>
    <rPh sb="0" eb="2">
      <t>フジツカ</t>
    </rPh>
    <rPh sb="2" eb="5">
      <t>チュウガッコウ</t>
    </rPh>
    <phoneticPr fontId="3"/>
  </si>
  <si>
    <t>一級</t>
    <rPh sb="0" eb="2">
      <t>イッキュウ</t>
    </rPh>
    <phoneticPr fontId="3"/>
  </si>
  <si>
    <t>人</t>
    <rPh sb="0" eb="1">
      <t>ニン</t>
    </rPh>
    <phoneticPr fontId="3"/>
  </si>
  <si>
    <t>円</t>
    <rPh sb="0" eb="1">
      <t>エン</t>
    </rPh>
    <phoneticPr fontId="3"/>
  </si>
  <si>
    <t>玉川中学校</t>
    <rPh sb="0" eb="2">
      <t>タマガワ</t>
    </rPh>
    <rPh sb="2" eb="5">
      <t>チュウガッコウ</t>
    </rPh>
    <phoneticPr fontId="3"/>
  </si>
  <si>
    <t>二級</t>
    <rPh sb="0" eb="2">
      <t>ニキュウ</t>
    </rPh>
    <phoneticPr fontId="3"/>
  </si>
  <si>
    <t>林中学校</t>
    <rPh sb="0" eb="1">
      <t>ハヤシ</t>
    </rPh>
    <rPh sb="1" eb="4">
      <t>チュウガッコウ</t>
    </rPh>
    <phoneticPr fontId="3"/>
  </si>
  <si>
    <t>三級</t>
    <rPh sb="0" eb="1">
      <t>サン</t>
    </rPh>
    <rPh sb="1" eb="2">
      <t>キュウ</t>
    </rPh>
    <phoneticPr fontId="3"/>
  </si>
  <si>
    <t>厚木高校</t>
    <rPh sb="0" eb="2">
      <t>アツギ</t>
    </rPh>
    <rPh sb="2" eb="4">
      <t>コウコウ</t>
    </rPh>
    <phoneticPr fontId="3"/>
  </si>
  <si>
    <t>四級</t>
    <rPh sb="0" eb="1">
      <t>ヨン</t>
    </rPh>
    <rPh sb="1" eb="2">
      <t>キュウ</t>
    </rPh>
    <phoneticPr fontId="3"/>
  </si>
  <si>
    <t>厚木東高校</t>
    <rPh sb="0" eb="2">
      <t>アツギ</t>
    </rPh>
    <rPh sb="2" eb="3">
      <t>ヒガシ</t>
    </rPh>
    <rPh sb="3" eb="5">
      <t>コウコウ</t>
    </rPh>
    <phoneticPr fontId="3"/>
  </si>
  <si>
    <t>五級</t>
    <rPh sb="0" eb="1">
      <t>ゴ</t>
    </rPh>
    <rPh sb="1" eb="2">
      <t>キュウ</t>
    </rPh>
    <phoneticPr fontId="3"/>
  </si>
  <si>
    <t>厚木北高校</t>
    <rPh sb="0" eb="2">
      <t>アツギ</t>
    </rPh>
    <rPh sb="2" eb="3">
      <t>キタ</t>
    </rPh>
    <rPh sb="3" eb="5">
      <t>コウコウ</t>
    </rPh>
    <phoneticPr fontId="3"/>
  </si>
  <si>
    <t>六級</t>
    <rPh sb="0" eb="1">
      <t>ロク</t>
    </rPh>
    <rPh sb="1" eb="2">
      <t>キュウ</t>
    </rPh>
    <phoneticPr fontId="3"/>
  </si>
  <si>
    <t>厚木西高校</t>
    <rPh sb="0" eb="2">
      <t>アツギ</t>
    </rPh>
    <rPh sb="2" eb="3">
      <t>ニシ</t>
    </rPh>
    <rPh sb="3" eb="5">
      <t>コウコウ</t>
    </rPh>
    <phoneticPr fontId="3"/>
  </si>
  <si>
    <t>七級</t>
    <rPh sb="0" eb="1">
      <t>シチ</t>
    </rPh>
    <rPh sb="1" eb="2">
      <t>キュウ</t>
    </rPh>
    <phoneticPr fontId="3"/>
  </si>
  <si>
    <t>厚木清南高校</t>
    <rPh sb="0" eb="2">
      <t>アツギ</t>
    </rPh>
    <rPh sb="2" eb="3">
      <t>キヨ</t>
    </rPh>
    <rPh sb="3" eb="4">
      <t>ナン</t>
    </rPh>
    <rPh sb="4" eb="6">
      <t>コウコウ</t>
    </rPh>
    <phoneticPr fontId="3"/>
  </si>
  <si>
    <t>八級</t>
    <rPh sb="0" eb="1">
      <t>ハチ</t>
    </rPh>
    <rPh sb="1" eb="2">
      <t>キュウ</t>
    </rPh>
    <phoneticPr fontId="3"/>
  </si>
  <si>
    <t>厚木商業高校</t>
    <rPh sb="0" eb="2">
      <t>アツギ</t>
    </rPh>
    <rPh sb="2" eb="4">
      <t>ショウギョウ</t>
    </rPh>
    <rPh sb="4" eb="6">
      <t>コウコウ</t>
    </rPh>
    <phoneticPr fontId="3"/>
  </si>
  <si>
    <t>合計</t>
    <rPh sb="0" eb="2">
      <t>ゴウケイ</t>
    </rPh>
    <phoneticPr fontId="3"/>
  </si>
  <si>
    <t>-</t>
    <phoneticPr fontId="3"/>
  </si>
  <si>
    <t>愛川高校</t>
    <rPh sb="0" eb="2">
      <t>アイカワ</t>
    </rPh>
    <rPh sb="2" eb="4">
      <t>コウコウ</t>
    </rPh>
    <phoneticPr fontId="3"/>
  </si>
  <si>
    <t>【申し込み先】</t>
    <phoneticPr fontId="3"/>
  </si>
  <si>
    <t>吉田 勝行</t>
    <rPh sb="0" eb="2">
      <t>ヨシダ</t>
    </rPh>
    <rPh sb="3" eb="5">
      <t>カツユキ</t>
    </rPh>
    <phoneticPr fontId="3"/>
  </si>
  <si>
    <t>住所：</t>
    <phoneticPr fontId="3"/>
  </si>
  <si>
    <t>〒243-0201 厚木市上荻野3344-11</t>
    <phoneticPr fontId="3"/>
  </si>
  <si>
    <t>046-242-5780</t>
    <phoneticPr fontId="3"/>
  </si>
  <si>
    <t>e-mail：</t>
    <phoneticPr fontId="3"/>
  </si>
  <si>
    <t>k_yoshida1957@yahoo.co.jp</t>
    <phoneticPr fontId="3"/>
  </si>
  <si>
    <t xml:space="preserve">   東町スポーツセンター 第2武道場</t>
    <rPh sb="3" eb="5">
      <t>ヒガシチョウ</t>
    </rPh>
    <phoneticPr fontId="3"/>
  </si>
  <si>
    <t>令和 元</t>
    <rPh sb="0" eb="2">
      <t>レイワ</t>
    </rPh>
    <rPh sb="3" eb="4">
      <t>ガン</t>
    </rPh>
    <phoneticPr fontId="3"/>
  </si>
  <si>
    <t>令和 2</t>
    <rPh sb="0" eb="2">
      <t>レイワ</t>
    </rPh>
    <phoneticPr fontId="3"/>
  </si>
  <si>
    <t>令和 3</t>
    <rPh sb="0" eb="2">
      <t>レイワ</t>
    </rPh>
    <phoneticPr fontId="3"/>
  </si>
  <si>
    <t>令和 4</t>
    <rPh sb="0" eb="2">
      <t>レイワ</t>
    </rPh>
    <phoneticPr fontId="3"/>
  </si>
  <si>
    <t>令和 5</t>
    <rPh sb="0" eb="2">
      <t>レイワ</t>
    </rPh>
    <phoneticPr fontId="3"/>
  </si>
  <si>
    <t>令和 6</t>
    <rPh sb="0" eb="2">
      <t>レイワ</t>
    </rPh>
    <phoneticPr fontId="3"/>
  </si>
  <si>
    <t>令和 7</t>
    <rPh sb="0" eb="2">
      <t>レイワ</t>
    </rPh>
    <phoneticPr fontId="3"/>
  </si>
  <si>
    <t>令和 8</t>
    <rPh sb="0" eb="2">
      <t>レイワ</t>
    </rPh>
    <phoneticPr fontId="3"/>
  </si>
  <si>
    <t>令和 9</t>
    <rPh sb="0" eb="2">
      <t>レイワ</t>
    </rPh>
    <phoneticPr fontId="3"/>
  </si>
  <si>
    <t>令和 10</t>
    <rPh sb="0" eb="2">
      <t>レイワ</t>
    </rPh>
    <phoneticPr fontId="3"/>
  </si>
  <si>
    <t>令和 11</t>
    <rPh sb="0" eb="2">
      <t>レイワ</t>
    </rPh>
    <phoneticPr fontId="3"/>
  </si>
  <si>
    <t>令和 12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</si>
</sst>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"/>
    <numFmt numFmtId="177" formatCode="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3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 applyAlignment="1" applyProtection="1">
      <alignment horizontal="right" vertical="center"/>
      <protection locked="0"/>
    </xf>
    <xf numFmtId="0" fontId="2" fillId="0" borderId="0" xfId="2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0" xfId="2"/>
    <xf numFmtId="0" fontId="4" fillId="0" borderId="0" xfId="0" applyFont="1">
      <alignment vertical="center"/>
    </xf>
    <xf numFmtId="0" fontId="0" fillId="0" borderId="0" xfId="2" applyFont="1"/>
    <xf numFmtId="0" fontId="2" fillId="2" borderId="1" xfId="0" applyFont="1" applyFill="1" applyBorder="1" applyProtection="1">
      <alignment vertical="center"/>
      <protection locked="0"/>
    </xf>
    <xf numFmtId="0" fontId="2" fillId="0" borderId="1" xfId="0" applyFont="1" applyBorder="1" applyProtection="1">
      <alignment vertical="center"/>
      <protection locked="0"/>
    </xf>
    <xf numFmtId="20" fontId="2" fillId="2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Alignment="1">
      <alignment horizontal="right" vertical="center"/>
    </xf>
    <xf numFmtId="0" fontId="2" fillId="2" borderId="0" xfId="0" applyFont="1" applyFill="1" applyProtection="1">
      <alignment vertical="center"/>
      <protection locked="0"/>
    </xf>
    <xf numFmtId="0" fontId="2" fillId="2" borderId="0" xfId="0" applyFont="1" applyFill="1">
      <alignment vertical="center"/>
    </xf>
    <xf numFmtId="176" fontId="2" fillId="0" borderId="0" xfId="0" applyNumberFormat="1" applyFo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177" fontId="5" fillId="0" borderId="7" xfId="0" applyNumberFormat="1" applyFont="1" applyBorder="1" applyAlignment="1">
      <alignment horizontal="center" vertical="center"/>
    </xf>
    <xf numFmtId="177" fontId="5" fillId="0" borderId="7" xfId="0" applyNumberFormat="1" applyFont="1" applyBorder="1" applyAlignment="1">
      <alignment horizontal="right" vertical="center"/>
    </xf>
    <xf numFmtId="0" fontId="2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5" borderId="10" xfId="0" quotePrefix="1" applyFont="1" applyFill="1" applyBorder="1" applyAlignment="1">
      <alignment horizontal="center" vertical="center"/>
    </xf>
    <xf numFmtId="0" fontId="2" fillId="5" borderId="11" xfId="0" applyFont="1" applyFill="1" applyBorder="1">
      <alignment vertical="center"/>
    </xf>
    <xf numFmtId="177" fontId="5" fillId="4" borderId="10" xfId="0" applyNumberFormat="1" applyFont="1" applyFill="1" applyBorder="1" applyAlignment="1">
      <alignment horizontal="right" vertical="center"/>
    </xf>
    <xf numFmtId="0" fontId="2" fillId="4" borderId="12" xfId="0" applyFont="1" applyFill="1" applyBorder="1" applyAlignment="1">
      <alignment horizontal="center" vertical="center"/>
    </xf>
    <xf numFmtId="0" fontId="6" fillId="0" borderId="0" xfId="1" applyAlignment="1" applyProtection="1">
      <alignment vertical="center"/>
      <protection locked="0"/>
    </xf>
    <xf numFmtId="0" fontId="7" fillId="0" borderId="0" xfId="1" applyFont="1" applyAlignment="1" applyProtection="1">
      <alignment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</cellXfs>
  <cellStyles count="3">
    <cellStyle name="ハイパーリンク" xfId="1" builtinId="8"/>
    <cellStyle name="標準" xfId="0" builtinId="0"/>
    <cellStyle name="標準_Sheet1" xfId="2" xr:uid="{4396C416-54B5-4147-9C2C-9EA5BC20DFE9}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_yoshida1957@yahoo.co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08DDB-95DE-4FAD-95F5-B40E318D16EC}">
  <dimension ref="B1:T35"/>
  <sheetViews>
    <sheetView tabSelected="1" view="pageBreakPreview" topLeftCell="A8" zoomScaleNormal="100" zoomScaleSheetLayoutView="100" workbookViewId="0">
      <selection activeCell="V19" sqref="V19"/>
    </sheetView>
  </sheetViews>
  <sheetFormatPr defaultRowHeight="13.5" x14ac:dyDescent="0.15"/>
  <cols>
    <col min="1" max="1" width="6.625" customWidth="1"/>
    <col min="3" max="4" width="10.625" customWidth="1"/>
    <col min="5" max="5" width="3.375" bestFit="1" customWidth="1"/>
    <col min="6" max="6" width="10.625" customWidth="1"/>
    <col min="7" max="7" width="3.375" bestFit="1" customWidth="1"/>
    <col min="8" max="8" width="10.625" customWidth="1"/>
    <col min="9" max="9" width="3.375" bestFit="1" customWidth="1"/>
    <col min="10" max="10" width="10.625" customWidth="1"/>
    <col min="11" max="11" width="3.375" customWidth="1"/>
    <col min="13" max="13" width="23.875" hidden="1" customWidth="1"/>
    <col min="14" max="14" width="9" hidden="1" customWidth="1"/>
    <col min="15" max="15" width="38.125" hidden="1" customWidth="1"/>
    <col min="16" max="20" width="9" hidden="1" customWidth="1"/>
    <col min="21" max="21" width="9" customWidth="1"/>
  </cols>
  <sheetData>
    <row r="1" spans="2:19" s="1" customFormat="1" ht="14.25" x14ac:dyDescent="0.15">
      <c r="F1" s="2" t="s">
        <v>73</v>
      </c>
      <c r="G1" s="1" t="s">
        <v>0</v>
      </c>
      <c r="H1" s="2"/>
      <c r="I1" s="1" t="s">
        <v>1</v>
      </c>
      <c r="J1" s="2"/>
      <c r="K1" s="1" t="s">
        <v>2</v>
      </c>
      <c r="M1" s="3" t="s">
        <v>3</v>
      </c>
      <c r="O1" s="4" t="s">
        <v>15</v>
      </c>
      <c r="Q1" s="1" t="s">
        <v>68</v>
      </c>
      <c r="R1" s="1">
        <v>1</v>
      </c>
      <c r="S1" s="1">
        <v>1</v>
      </c>
    </row>
    <row r="2" spans="2:19" ht="14.25" x14ac:dyDescent="0.15">
      <c r="F2" s="5"/>
      <c r="H2" s="5"/>
      <c r="J2" s="5"/>
      <c r="M2" s="6" t="s">
        <v>5</v>
      </c>
      <c r="O2" s="4" t="s">
        <v>4</v>
      </c>
      <c r="Q2" s="1" t="s">
        <v>69</v>
      </c>
      <c r="R2">
        <v>2</v>
      </c>
      <c r="S2">
        <v>2</v>
      </c>
    </row>
    <row r="3" spans="2:19" ht="14.25" x14ac:dyDescent="0.15">
      <c r="F3" s="5"/>
      <c r="H3" s="5"/>
      <c r="J3" s="5"/>
      <c r="M3" s="6" t="s">
        <v>7</v>
      </c>
      <c r="O3" s="4" t="s">
        <v>6</v>
      </c>
      <c r="Q3" s="1" t="s">
        <v>70</v>
      </c>
      <c r="R3">
        <v>3</v>
      </c>
      <c r="S3">
        <v>3</v>
      </c>
    </row>
    <row r="4" spans="2:19" ht="14.25" x14ac:dyDescent="0.15">
      <c r="F4" s="5"/>
      <c r="H4" s="5"/>
      <c r="J4" s="5"/>
      <c r="M4" s="6" t="s">
        <v>9</v>
      </c>
      <c r="O4" s="4" t="s">
        <v>8</v>
      </c>
      <c r="Q4" s="1" t="s">
        <v>71</v>
      </c>
      <c r="R4">
        <v>4</v>
      </c>
      <c r="S4">
        <v>4</v>
      </c>
    </row>
    <row r="5" spans="2:19" ht="14.25" x14ac:dyDescent="0.15">
      <c r="M5" s="6" t="s">
        <v>11</v>
      </c>
      <c r="O5" s="4" t="s">
        <v>10</v>
      </c>
      <c r="Q5" s="1" t="s">
        <v>72</v>
      </c>
      <c r="R5">
        <v>5</v>
      </c>
      <c r="S5">
        <v>5</v>
      </c>
    </row>
    <row r="6" spans="2:19" ht="28.5" x14ac:dyDescent="0.15">
      <c r="D6" s="7" t="s">
        <v>12</v>
      </c>
      <c r="M6" s="6" t="s">
        <v>13</v>
      </c>
      <c r="O6" s="4" t="s">
        <v>67</v>
      </c>
      <c r="Q6" s="1" t="s">
        <v>73</v>
      </c>
      <c r="R6">
        <v>6</v>
      </c>
      <c r="S6">
        <v>6</v>
      </c>
    </row>
    <row r="7" spans="2:19" ht="14.25" x14ac:dyDescent="0.15">
      <c r="M7" s="8" t="s">
        <v>14</v>
      </c>
      <c r="O7" s="4"/>
      <c r="Q7" s="1" t="s">
        <v>74</v>
      </c>
      <c r="R7">
        <v>7</v>
      </c>
      <c r="S7">
        <v>7</v>
      </c>
    </row>
    <row r="8" spans="2:19" ht="14.25" x14ac:dyDescent="0.15">
      <c r="M8" s="6" t="s">
        <v>16</v>
      </c>
      <c r="O8" s="4"/>
      <c r="Q8" s="1" t="s">
        <v>75</v>
      </c>
      <c r="R8">
        <v>8</v>
      </c>
      <c r="S8">
        <v>8</v>
      </c>
    </row>
    <row r="9" spans="2:19" s="1" customFormat="1" ht="14.25" x14ac:dyDescent="0.15">
      <c r="B9" s="3" t="s">
        <v>17</v>
      </c>
      <c r="C9" s="9"/>
      <c r="D9" s="10"/>
      <c r="E9" s="10"/>
      <c r="M9" s="3" t="s">
        <v>18</v>
      </c>
      <c r="O9" s="4"/>
      <c r="Q9" s="1" t="s">
        <v>76</v>
      </c>
      <c r="R9" s="1">
        <v>9</v>
      </c>
      <c r="S9" s="1">
        <v>9</v>
      </c>
    </row>
    <row r="10" spans="2:19" s="1" customFormat="1" ht="14.25" x14ac:dyDescent="0.15">
      <c r="B10" s="3"/>
      <c r="M10" s="3" t="s">
        <v>19</v>
      </c>
      <c r="O10" s="4"/>
      <c r="Q10" s="1" t="s">
        <v>77</v>
      </c>
      <c r="R10" s="1">
        <v>10</v>
      </c>
      <c r="S10" s="1">
        <v>10</v>
      </c>
    </row>
    <row r="11" spans="2:19" s="1" customFormat="1" ht="14.25" x14ac:dyDescent="0.15">
      <c r="C11" s="1" t="s">
        <v>20</v>
      </c>
      <c r="D11" s="2" t="s">
        <v>73</v>
      </c>
      <c r="E11" s="1" t="s">
        <v>0</v>
      </c>
      <c r="F11" s="2">
        <v>9</v>
      </c>
      <c r="G11" s="1" t="s">
        <v>1</v>
      </c>
      <c r="H11" s="2">
        <v>8</v>
      </c>
      <c r="I11" s="1" t="s">
        <v>2</v>
      </c>
      <c r="J11" s="11">
        <v>0.39583333333333331</v>
      </c>
      <c r="M11" s="3" t="s">
        <v>21</v>
      </c>
      <c r="O11" s="4"/>
      <c r="Q11" s="1" t="s">
        <v>78</v>
      </c>
      <c r="R11" s="1">
        <v>11</v>
      </c>
      <c r="S11" s="1">
        <v>11</v>
      </c>
    </row>
    <row r="12" spans="2:19" s="1" customFormat="1" ht="14.25" x14ac:dyDescent="0.15">
      <c r="D12" s="12"/>
      <c r="F12" s="12"/>
      <c r="H12" s="12"/>
      <c r="J12" s="12"/>
      <c r="M12" s="3" t="s">
        <v>22</v>
      </c>
      <c r="O12" s="4"/>
      <c r="Q12" s="1" t="s">
        <v>79</v>
      </c>
      <c r="R12" s="1">
        <v>12</v>
      </c>
      <c r="S12" s="1">
        <v>12</v>
      </c>
    </row>
    <row r="13" spans="2:19" s="1" customFormat="1" ht="14.25" x14ac:dyDescent="0.15">
      <c r="C13" s="1" t="s">
        <v>23</v>
      </c>
      <c r="D13" s="13" t="s">
        <v>4</v>
      </c>
      <c r="E13" s="14"/>
      <c r="F13" s="14"/>
      <c r="G13" s="13"/>
      <c r="H13" s="14"/>
      <c r="M13" s="3" t="s">
        <v>24</v>
      </c>
      <c r="O13" s="4"/>
      <c r="S13" s="1">
        <v>13</v>
      </c>
    </row>
    <row r="14" spans="2:19" s="1" customFormat="1" ht="14.25" x14ac:dyDescent="0.15">
      <c r="M14" s="3" t="s">
        <v>25</v>
      </c>
      <c r="O14" s="4"/>
      <c r="S14" s="1">
        <v>14</v>
      </c>
    </row>
    <row r="15" spans="2:19" s="1" customFormat="1" ht="15" thickBot="1" x14ac:dyDescent="0.2">
      <c r="C15" s="1" t="s">
        <v>26</v>
      </c>
      <c r="E15" s="40"/>
      <c r="F15" s="40"/>
      <c r="G15" s="40"/>
      <c r="H15" s="12" t="s">
        <v>27</v>
      </c>
      <c r="I15" s="40"/>
      <c r="J15" s="40"/>
      <c r="M15" s="3" t="s">
        <v>28</v>
      </c>
      <c r="S15" s="1">
        <v>15</v>
      </c>
    </row>
    <row r="16" spans="2:19" s="1" customFormat="1" ht="14.25" x14ac:dyDescent="0.15">
      <c r="H16" s="12"/>
      <c r="M16" s="3" t="s">
        <v>29</v>
      </c>
      <c r="S16" s="1">
        <v>16</v>
      </c>
    </row>
    <row r="17" spans="3:19" s="1" customFormat="1" ht="14.25" x14ac:dyDescent="0.15">
      <c r="H17" s="12"/>
      <c r="M17" s="1" t="s">
        <v>30</v>
      </c>
      <c r="S17" s="1">
        <v>17</v>
      </c>
    </row>
    <row r="18" spans="3:19" s="1" customFormat="1" ht="14.25" x14ac:dyDescent="0.15">
      <c r="M18" s="15" t="s">
        <v>31</v>
      </c>
      <c r="S18" s="1">
        <v>18</v>
      </c>
    </row>
    <row r="19" spans="3:19" s="1" customFormat="1" ht="40.5" customHeight="1" x14ac:dyDescent="0.15">
      <c r="C19" s="16" t="s">
        <v>32</v>
      </c>
      <c r="D19" s="17" t="s">
        <v>33</v>
      </c>
      <c r="E19" s="18" t="s">
        <v>34</v>
      </c>
      <c r="F19" s="17" t="s">
        <v>35</v>
      </c>
      <c r="G19" s="18" t="s">
        <v>36</v>
      </c>
      <c r="H19" s="19" t="s">
        <v>37</v>
      </c>
      <c r="I19" s="20"/>
      <c r="M19" s="15" t="s">
        <v>38</v>
      </c>
      <c r="S19" s="1">
        <v>19</v>
      </c>
    </row>
    <row r="20" spans="3:19" s="1" customFormat="1" ht="40.5" customHeight="1" x14ac:dyDescent="0.15">
      <c r="C20" s="21" t="s">
        <v>39</v>
      </c>
      <c r="D20" s="22"/>
      <c r="E20" s="23" t="s">
        <v>40</v>
      </c>
      <c r="F20" s="24">
        <v>1500</v>
      </c>
      <c r="G20" s="23" t="s">
        <v>41</v>
      </c>
      <c r="H20" s="25">
        <f>D20*F20</f>
        <v>0</v>
      </c>
      <c r="I20" s="23" t="s">
        <v>41</v>
      </c>
      <c r="M20" s="15" t="s">
        <v>42</v>
      </c>
      <c r="S20" s="1">
        <v>20</v>
      </c>
    </row>
    <row r="21" spans="3:19" s="1" customFormat="1" ht="40.5" customHeight="1" x14ac:dyDescent="0.15">
      <c r="C21" s="21" t="s">
        <v>43</v>
      </c>
      <c r="D21" s="22"/>
      <c r="E21" s="23" t="s">
        <v>40</v>
      </c>
      <c r="F21" s="24">
        <v>1000</v>
      </c>
      <c r="G21" s="23" t="s">
        <v>41</v>
      </c>
      <c r="H21" s="25">
        <f t="shared" ref="H21:H27" si="0">D21*F21</f>
        <v>0</v>
      </c>
      <c r="I21" s="23" t="s">
        <v>41</v>
      </c>
      <c r="M21" s="15" t="s">
        <v>44</v>
      </c>
      <c r="S21" s="1">
        <v>21</v>
      </c>
    </row>
    <row r="22" spans="3:19" s="1" customFormat="1" ht="40.5" customHeight="1" x14ac:dyDescent="0.15">
      <c r="C22" s="21" t="s">
        <v>45</v>
      </c>
      <c r="D22" s="22"/>
      <c r="E22" s="23" t="s">
        <v>40</v>
      </c>
      <c r="F22" s="24">
        <v>1000</v>
      </c>
      <c r="G22" s="23" t="s">
        <v>41</v>
      </c>
      <c r="H22" s="25">
        <f t="shared" si="0"/>
        <v>0</v>
      </c>
      <c r="I22" s="23" t="s">
        <v>41</v>
      </c>
      <c r="M22" s="1" t="s">
        <v>46</v>
      </c>
      <c r="S22" s="1">
        <v>22</v>
      </c>
    </row>
    <row r="23" spans="3:19" s="1" customFormat="1" ht="40.5" customHeight="1" x14ac:dyDescent="0.15">
      <c r="C23" s="21" t="s">
        <v>47</v>
      </c>
      <c r="D23" s="22"/>
      <c r="E23" s="23" t="s">
        <v>40</v>
      </c>
      <c r="F23" s="24">
        <v>1000</v>
      </c>
      <c r="G23" s="23" t="s">
        <v>41</v>
      </c>
      <c r="H23" s="25">
        <f t="shared" si="0"/>
        <v>0</v>
      </c>
      <c r="I23" s="23" t="s">
        <v>41</v>
      </c>
      <c r="M23" s="1" t="s">
        <v>48</v>
      </c>
      <c r="S23" s="1">
        <v>23</v>
      </c>
    </row>
    <row r="24" spans="3:19" s="1" customFormat="1" ht="40.5" customHeight="1" x14ac:dyDescent="0.15">
      <c r="C24" s="21" t="s">
        <v>49</v>
      </c>
      <c r="D24" s="22"/>
      <c r="E24" s="23" t="s">
        <v>40</v>
      </c>
      <c r="F24" s="24">
        <v>1000</v>
      </c>
      <c r="G24" s="23" t="s">
        <v>41</v>
      </c>
      <c r="H24" s="25">
        <f t="shared" si="0"/>
        <v>0</v>
      </c>
      <c r="I24" s="23" t="s">
        <v>41</v>
      </c>
      <c r="M24" s="15" t="s">
        <v>50</v>
      </c>
      <c r="S24" s="1">
        <v>24</v>
      </c>
    </row>
    <row r="25" spans="3:19" s="1" customFormat="1" ht="40.5" customHeight="1" x14ac:dyDescent="0.15">
      <c r="C25" s="21" t="s">
        <v>51</v>
      </c>
      <c r="D25" s="22"/>
      <c r="E25" s="23" t="s">
        <v>40</v>
      </c>
      <c r="F25" s="24">
        <v>1000</v>
      </c>
      <c r="G25" s="23" t="s">
        <v>41</v>
      </c>
      <c r="H25" s="25">
        <f t="shared" si="0"/>
        <v>0</v>
      </c>
      <c r="I25" s="23" t="s">
        <v>41</v>
      </c>
      <c r="M25" s="15" t="s">
        <v>52</v>
      </c>
      <c r="S25" s="1">
        <v>25</v>
      </c>
    </row>
    <row r="26" spans="3:19" s="1" customFormat="1" ht="40.5" customHeight="1" x14ac:dyDescent="0.15">
      <c r="C26" s="21" t="s">
        <v>53</v>
      </c>
      <c r="D26" s="22"/>
      <c r="E26" s="23" t="s">
        <v>40</v>
      </c>
      <c r="F26" s="24">
        <v>1000</v>
      </c>
      <c r="G26" s="23" t="s">
        <v>41</v>
      </c>
      <c r="H26" s="25">
        <f t="shared" si="0"/>
        <v>0</v>
      </c>
      <c r="I26" s="23" t="s">
        <v>41</v>
      </c>
      <c r="M26" s="15" t="s">
        <v>54</v>
      </c>
      <c r="S26" s="1">
        <v>26</v>
      </c>
    </row>
    <row r="27" spans="3:19" s="1" customFormat="1" ht="40.5" customHeight="1" thickBot="1" x14ac:dyDescent="0.2">
      <c r="C27" s="26" t="s">
        <v>55</v>
      </c>
      <c r="D27" s="27"/>
      <c r="E27" s="28" t="s">
        <v>40</v>
      </c>
      <c r="F27" s="29">
        <v>1000</v>
      </c>
      <c r="G27" s="28" t="s">
        <v>41</v>
      </c>
      <c r="H27" s="30">
        <f t="shared" si="0"/>
        <v>0</v>
      </c>
      <c r="I27" s="28" t="s">
        <v>41</v>
      </c>
      <c r="M27" s="15" t="s">
        <v>56</v>
      </c>
      <c r="S27" s="1">
        <v>27</v>
      </c>
    </row>
    <row r="28" spans="3:19" s="1" customFormat="1" ht="40.5" customHeight="1" thickBot="1" x14ac:dyDescent="0.2">
      <c r="C28" s="31" t="s">
        <v>57</v>
      </c>
      <c r="D28" s="32">
        <f>SUM(D20:D27)</f>
        <v>0</v>
      </c>
      <c r="E28" s="33" t="s">
        <v>40</v>
      </c>
      <c r="F28" s="34" t="s">
        <v>58</v>
      </c>
      <c r="G28" s="35"/>
      <c r="H28" s="36">
        <f>SUM(H20:H27)</f>
        <v>0</v>
      </c>
      <c r="I28" s="37" t="s">
        <v>41</v>
      </c>
      <c r="M28" s="15" t="s">
        <v>59</v>
      </c>
      <c r="S28" s="1">
        <v>28</v>
      </c>
    </row>
    <row r="29" spans="3:19" s="1" customFormat="1" ht="14.25" x14ac:dyDescent="0.15">
      <c r="M29" s="15"/>
      <c r="S29" s="1">
        <v>29</v>
      </c>
    </row>
    <row r="30" spans="3:19" s="1" customFormat="1" ht="14.25" x14ac:dyDescent="0.15">
      <c r="S30" s="1">
        <v>30</v>
      </c>
    </row>
    <row r="31" spans="3:19" s="1" customFormat="1" ht="14.25" x14ac:dyDescent="0.15">
      <c r="C31" s="5" t="s">
        <v>60</v>
      </c>
      <c r="D31" t="s">
        <v>61</v>
      </c>
      <c r="E31"/>
      <c r="F31"/>
      <c r="S31" s="1">
        <v>31</v>
      </c>
    </row>
    <row r="32" spans="3:19" s="1" customFormat="1" ht="14.25" x14ac:dyDescent="0.15">
      <c r="C32" s="5" t="s">
        <v>62</v>
      </c>
      <c r="D32" t="s">
        <v>63</v>
      </c>
      <c r="E32"/>
      <c r="F32"/>
    </row>
    <row r="33" spans="3:6" s="1" customFormat="1" ht="14.25" x14ac:dyDescent="0.15">
      <c r="C33" s="5" t="s">
        <v>27</v>
      </c>
      <c r="D33" t="s">
        <v>64</v>
      </c>
      <c r="E33"/>
      <c r="F33"/>
    </row>
    <row r="34" spans="3:6" s="1" customFormat="1" ht="14.25" x14ac:dyDescent="0.15">
      <c r="C34" s="5" t="s">
        <v>65</v>
      </c>
      <c r="D34" s="38" t="s">
        <v>66</v>
      </c>
      <c r="E34"/>
      <c r="F34"/>
    </row>
    <row r="35" spans="3:6" s="1" customFormat="1" ht="14.25" x14ac:dyDescent="0.15">
      <c r="C35" s="12"/>
      <c r="D35" s="39"/>
    </row>
  </sheetData>
  <sheetProtection sheet="1" objects="1" scenarios="1"/>
  <mergeCells count="2">
    <mergeCell ref="E15:G15"/>
    <mergeCell ref="I15:J15"/>
  </mergeCells>
  <phoneticPr fontId="3"/>
  <conditionalFormatting sqref="M17:M29">
    <cfRule type="expression" dxfId="0" priority="1" stopIfTrue="1">
      <formula>MOD(ROW(),2)=0</formula>
    </cfRule>
  </conditionalFormatting>
  <dataValidations count="8">
    <dataValidation type="list" allowBlank="1" showInputMessage="1" showErrorMessage="1" sqref="D13" xr:uid="{615344F5-3B70-41F9-95F6-A4DF3FD923ED}">
      <formula1>$O$2:$O$6</formula1>
    </dataValidation>
    <dataValidation type="list" allowBlank="1" showInputMessage="1" showErrorMessage="1" sqref="D11 F1" xr:uid="{847C558D-EA0C-4C28-8858-5826E9594578}">
      <formula1>$Q$1:$Q$9</formula1>
    </dataValidation>
    <dataValidation type="list" allowBlank="1" showInputMessage="1" showErrorMessage="1" sqref="G13" xr:uid="{823F2302-AF02-4BA6-B385-94F844DB2127}">
      <formula1>"(サブアリーナ)"</formula1>
    </dataValidation>
    <dataValidation type="list" allowBlank="1" showInputMessage="1" showErrorMessage="1" sqref="J11" xr:uid="{C9AEDD5E-AE74-4216-B202-A8ECFB384084}">
      <formula1>"9:00,9:30"</formula1>
    </dataValidation>
    <dataValidation type="list" allowBlank="1" showInputMessage="1" showErrorMessage="1" sqref="B9" xr:uid="{FB032D12-8004-4405-B7DA-98ABC6EE99E8}">
      <formula1>"【支部名】,【学校名】"</formula1>
    </dataValidation>
    <dataValidation type="list" allowBlank="1" showInputMessage="1" showErrorMessage="1" sqref="H11 J1" xr:uid="{D5D135E7-DBAB-4344-BC08-CA7661B98182}">
      <formula1>$S$1:$S$31</formula1>
    </dataValidation>
    <dataValidation type="list" allowBlank="1" showInputMessage="1" showErrorMessage="1" sqref="F11 H1" xr:uid="{A5525FF1-6FD7-4709-88BB-49D4F3151514}">
      <formula1>$R$1:$R$12</formula1>
    </dataValidation>
    <dataValidation type="list" allowBlank="1" showInputMessage="1" showErrorMessage="1" sqref="C9" xr:uid="{C7668565-454B-4F96-8FDF-E6829054FF39}">
      <formula1>$M$1:$M$29</formula1>
    </dataValidation>
  </dataValidations>
  <hyperlinks>
    <hyperlink ref="D34" r:id="rId1" xr:uid="{32750211-AC0E-49CB-9667-158F11D090C6}"/>
  </hyperlinks>
  <printOptions horizontalCentered="1"/>
  <pageMargins left="0" right="0" top="0.59055118110236227" bottom="0" header="0.51181102362204722" footer="0.51181102362204722"/>
  <pageSetup paperSize="9" scale="110" orientation="portrait" horizontalDpi="4294967293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級位審査申込一覧</vt:lpstr>
      <vt:lpstr>級位審査申込一覧!Print_Area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孝幸 福岡</cp:lastModifiedBy>
  <dcterms:created xsi:type="dcterms:W3CDTF">2023-11-25T02:59:12Z</dcterms:created>
  <dcterms:modified xsi:type="dcterms:W3CDTF">2024-07-19T23:17:03Z</dcterms:modified>
</cp:coreProperties>
</file>